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2DA28DF2-2056-497C-83C6-69797E6AE94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<sst xmlns="http://schemas.openxmlformats.org/spreadsheetml/2006/main" count="3181" uniqueCount="1580">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</sst>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4" sqref="C14:I14"/>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1317</v>
      </c>
      <c r="B10" s="133"/>
      <c r="C10" s="111" t="str">
        <f>VLOOKUP(A10,lista,2,0)</f>
        <v>GERENCIA SERVICIOS TÉCNICOS</v>
      </c>
      <c r="D10" s="111"/>
      <c r="E10" s="111"/>
      <c r="F10" s="111"/>
      <c r="G10" s="111" t="str">
        <f>VLOOKUP(A10,lista,3,0)</f>
        <v>Experto/a 3</v>
      </c>
      <c r="H10" s="111"/>
      <c r="I10" s="120" t="str">
        <f>VLOOKUP(A10,lista,4,0)</f>
        <v>Jefe/a de topografía de obra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Media:
Grado en Ingeniería Geomática y Topografía o Ingeniería Técnica en Topografía.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GkxqZvZt108w8nXWItHqq3DII3y5ku3aWtxo5q1j5ZodYMiqDVkId/7npRvIBaCz8ucNsSNnlW52Gnhmr7Miw==" saltValue="ZPe/lL7DperT95GOYHsd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2026-06-23T11:25:26Z</dcterms:modified>
</cp:coreProperties>
</file>